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riSchutte\OneDrive - Journeyed.com\Contracts\DIR 4451 Price Lists 3-15-2021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" i="1"/>
</calcChain>
</file>

<file path=xl/sharedStrings.xml><?xml version="1.0" encoding="utf-8"?>
<sst xmlns="http://schemas.openxmlformats.org/spreadsheetml/2006/main" count="116" uniqueCount="80">
  <si>
    <t>MFG SKU</t>
  </si>
  <si>
    <t>MFG DESC</t>
  </si>
  <si>
    <t>KC2-00001-EDU</t>
  </si>
  <si>
    <t>KFY-00001-EDU</t>
  </si>
  <si>
    <t>LPZ-00001-EDU</t>
  </si>
  <si>
    <t>LQ6-00001-EDU</t>
  </si>
  <si>
    <t>LQ6-00016-EDU</t>
  </si>
  <si>
    <t>P6G-00001-EDU</t>
  </si>
  <si>
    <t>LQH-00001-EDU</t>
  </si>
  <si>
    <t>LQH-00016-EDU</t>
  </si>
  <si>
    <t>LQJ-00001-EDU</t>
  </si>
  <si>
    <t>LQJ-00016-EDU</t>
  </si>
  <si>
    <t>LQK-00001-EDU</t>
  </si>
  <si>
    <t>LQM-00001-EDU</t>
  </si>
  <si>
    <t>LQP-00001-EDU</t>
  </si>
  <si>
    <t>PHW-00001-EDU</t>
  </si>
  <si>
    <t>LQR-00001-EDU</t>
  </si>
  <si>
    <t>JKQ-00066-EDU</t>
  </si>
  <si>
    <t>LQR-00024-EDU</t>
  </si>
  <si>
    <t>LQR-00038-EDU</t>
  </si>
  <si>
    <t>LQT-00001-EDU</t>
  </si>
  <si>
    <t>JKR-00066-EDU</t>
  </si>
  <si>
    <t>LQT-00024-EDU</t>
  </si>
  <si>
    <t>LQT-00038-EDU</t>
  </si>
  <si>
    <t>LQV-00001-EDU</t>
  </si>
  <si>
    <t>LAJ-00001</t>
  </si>
  <si>
    <t>LAL-00001</t>
  </si>
  <si>
    <t>LAN-00001</t>
  </si>
  <si>
    <t>LXK-00001</t>
  </si>
  <si>
    <t>LXL-00001</t>
  </si>
  <si>
    <t>GWL-00001-EDU</t>
  </si>
  <si>
    <t>GWP-00001-EDU</t>
  </si>
  <si>
    <t>PGV-00001-EDU</t>
  </si>
  <si>
    <t>HN6-00001-EDU</t>
  </si>
  <si>
    <t>HNM-00001-EDU</t>
  </si>
  <si>
    <t>HNQ-00001-EDU</t>
  </si>
  <si>
    <t>HNS-00001-EDU</t>
  </si>
  <si>
    <t>FVG-00001-EDU</t>
  </si>
  <si>
    <t>FVJ-00001-EDU</t>
  </si>
  <si>
    <t>NOTES</t>
  </si>
  <si>
    <t>Surface Go EDU Y 8GB 128GB LTE-A Silver</t>
  </si>
  <si>
    <t>Surface Go EDU Y 8GB 256GB LTE-A Silver</t>
  </si>
  <si>
    <t>Surface Pro 6 EDU i5 8GB 128GB Platinum</t>
  </si>
  <si>
    <t>Surface Pro 6 EDU i5 8GB 256GB Platinum</t>
  </si>
  <si>
    <t>Surface Pro 6 EDU i5 8GB 256GB Black</t>
  </si>
  <si>
    <t>Surface Pro 6 EDU i5 16GB 256GB Platinum</t>
  </si>
  <si>
    <t>Surface Pro 6 EDU i7 8GB 256GB Platinum</t>
  </si>
  <si>
    <t>Surface Pro 6 EDU i7 8GB 256GB Black</t>
  </si>
  <si>
    <t>Surface Pro 6 EDU i7 16GB 512GB Platinum</t>
  </si>
  <si>
    <t>Surface Pro 6 EDU i7 16GB 512GB Black</t>
  </si>
  <si>
    <t>Surface Pro 6 EDU i7 16GB 1TB Platinum</t>
  </si>
  <si>
    <t>Surface Laptop 2 EDU i5 8GB 128GB Platinum Win10Pro</t>
  </si>
  <si>
    <t>Surface Laptop 2 EDU i5 8GB 256GB Platinum Win10Pro</t>
  </si>
  <si>
    <t>Surface Laptop 2 EDU i5 16GB 256GB Platinum Win10Pro</t>
  </si>
  <si>
    <t>Surface Laptop 2 EDU i7 8GB 256GB Platinum Win10Pro</t>
  </si>
  <si>
    <t>Surface Laptop 2 EDU i7 8GB 256GB Black Win10Pro</t>
  </si>
  <si>
    <t>Surface Laptop 2 EDU i7 8GB 256GB Burgundy Win10Pro</t>
  </si>
  <si>
    <t>Surface Laptop 2 EDU i7 8GB 256GB Cobalt Blue Win10Pro</t>
  </si>
  <si>
    <t>Surface Laptop 2 EDU i7 16GB 512GB Platinum Win10Pro</t>
  </si>
  <si>
    <t>Surface Laptop 2 EDU i7 16GB 512GB Black Win10Pro</t>
  </si>
  <si>
    <t>Surface Laptop 2 EDU i7 16GB 512GB Burgundy Win10Pro</t>
  </si>
  <si>
    <t>Surface Laptop 2 EDU i7 16GB 512GB Cobalt Blue Win10Pro</t>
  </si>
  <si>
    <t>Surface Laptop 2 EDU i7 16GB 1TB Platinum Win10Pro</t>
  </si>
  <si>
    <t>Surface Studio 2 Commerical i7 16GB 1TB</t>
  </si>
  <si>
    <t>Surface Studio 2 Commercial i7 32GB 1TB</t>
  </si>
  <si>
    <t>Surface Studio 2 Commercial i7 32GB 2TB</t>
  </si>
  <si>
    <t>Surface Go EDU Y 4GB 64GB</t>
  </si>
  <si>
    <t>Surface Go EDU Y 8GB 128GB</t>
  </si>
  <si>
    <t>Surface Pro 5 LTE EDU i5 4GB 128GB</t>
  </si>
  <si>
    <t>Surface Pro 5 LTE EDU i5 8GB 256GB</t>
  </si>
  <si>
    <t>Surface Book 2 EDU 13in i7 8GB 256GB</t>
  </si>
  <si>
    <t>Surface Book 2 EDU 13in i7 16GB 512GB</t>
  </si>
  <si>
    <t>Surface Book 2 EDU 13in i7 16GB 1TB</t>
  </si>
  <si>
    <t>Surface Book 2 EDU 15in i7 16GB 256GB</t>
  </si>
  <si>
    <t>Surface Book 2 EDU 15in i7 16GB 512GB</t>
  </si>
  <si>
    <t>Surface Book 2 EDU 15in i7 16GB 1TB</t>
  </si>
  <si>
    <t>Surface Book 2 EDU 13in i5 8GB 256GB</t>
  </si>
  <si>
    <t>16% discount off SRP</t>
  </si>
  <si>
    <t>SRP</t>
  </si>
  <si>
    <t>DIR Price with .75% Admin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</si>
</sst>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0" fillId="0" borderId="2" xfId="0" applyFont="1" applyFill="1" applyBorder="1" applyAlignment="1">
      <alignment horizontal="left"/>
    </xf>
    <xf numFmtId="0" fontId="3" fillId="0" borderId="0" xfId="0" applyFont="1"/>
    <xf numFmtId="44" fontId="1" fillId="2" borderId="3" xfId="0" applyNumberFormat="1" applyFont="1" applyFill="1" applyBorder="1" applyAlignment="1">
      <alignment horizontal="center" vertical="center" wrapText="1"/>
    </xf>
    <xf numFmtId="44" fontId="1" fillId="2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0" fillId="3" borderId="2" xfId="0" applyFill="1" applyBorder="1"/>
    <xf numFmtId="164" fontId="0" fillId="3" borderId="2" xfId="0" applyNumberForma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pane ySplit="1" topLeftCell="A2" activePane="bottomLeft" state="frozen"/>
      <selection pane="bottomLeft" activeCell="H7" sqref="H7"/>
    </sheetView>
  </sheetViews>
  <sheetFormatPr defaultColWidth="8.7109375" defaultRowHeight="15" x14ac:dyDescent="0.25"/>
  <cols>
    <col min="1" max="1" width="15.5703125" bestFit="1" customWidth="1"/>
    <col min="2" max="2" width="53.140625" bestFit="1" customWidth="1"/>
    <col min="3" max="3" width="10.5703125" customWidth="1"/>
    <col min="4" max="4" width="42.7109375" style="4" bestFit="1" customWidth="1"/>
    <col min="5" max="5" width="9.140625" style="7" bestFit="1" customWidth="1"/>
  </cols>
  <sheetData>
    <row r="1" spans="1:7" ht="15.75" thickBot="1" x14ac:dyDescent="0.3">
      <c r="A1" s="1" t="s">
        <v>0</v>
      </c>
      <c r="B1" s="1" t="s">
        <v>1</v>
      </c>
      <c r="C1" s="6" t="s">
        <v>78</v>
      </c>
      <c r="D1" s="8" t="s">
        <v>39</v>
      </c>
      <c r="E1" s="10" t="s">
        <v>79</v>
      </c>
      <c r="F1" s="12"/>
      <c r="G1" s="12"/>
    </row>
    <row r="2" spans="1:7" x14ac:dyDescent="0.25">
      <c r="A2" s="2" t="s">
        <v>4</v>
      </c>
      <c r="B2" s="3" t="s">
        <v>42</v>
      </c>
      <c r="C2" s="5">
        <v>1096</v>
      </c>
      <c r="D2" s="9" t="s">
        <v>77</v>
      </c>
      <c r="E2" s="11">
        <f>C2*(1-16%)*(1+0.75%)</f>
        <v>927.54480000000001</v>
      </c>
    </row>
    <row r="3" spans="1:7" x14ac:dyDescent="0.25">
      <c r="A3" s="2" t="s">
        <v>5</v>
      </c>
      <c r="B3" s="3" t="s">
        <v>43</v>
      </c>
      <c r="C3" s="5">
        <v>1366</v>
      </c>
      <c r="D3" s="9" t="s">
        <v>77</v>
      </c>
      <c r="E3" s="11">
        <f t="shared" ref="E3:E38" si="0">C3*(1-16%)*(1+0.75%)</f>
        <v>1156.0458000000001</v>
      </c>
    </row>
    <row r="4" spans="1:7" x14ac:dyDescent="0.25">
      <c r="A4" s="2" t="s">
        <v>6</v>
      </c>
      <c r="B4" s="3" t="s">
        <v>44</v>
      </c>
      <c r="C4" s="5">
        <v>1366</v>
      </c>
      <c r="D4" s="9" t="s">
        <v>77</v>
      </c>
      <c r="E4" s="11">
        <f t="shared" si="0"/>
        <v>1156.0458000000001</v>
      </c>
    </row>
    <row r="5" spans="1:7" x14ac:dyDescent="0.25">
      <c r="A5" s="2" t="s">
        <v>7</v>
      </c>
      <c r="B5" s="3" t="s">
        <v>45</v>
      </c>
      <c r="C5" s="5">
        <v>1576</v>
      </c>
      <c r="D5" s="9" t="s">
        <v>77</v>
      </c>
      <c r="E5" s="11">
        <f t="shared" si="0"/>
        <v>1333.7688000000001</v>
      </c>
    </row>
    <row r="6" spans="1:7" x14ac:dyDescent="0.25">
      <c r="A6" s="2" t="s">
        <v>8</v>
      </c>
      <c r="B6" s="3" t="s">
        <v>46</v>
      </c>
      <c r="C6" s="5">
        <v>1588</v>
      </c>
      <c r="D6" s="9" t="s">
        <v>77</v>
      </c>
      <c r="E6" s="11">
        <f t="shared" si="0"/>
        <v>1343.9243999999999</v>
      </c>
    </row>
    <row r="7" spans="1:7" x14ac:dyDescent="0.25">
      <c r="A7" s="2" t="s">
        <v>9</v>
      </c>
      <c r="B7" s="3" t="s">
        <v>47</v>
      </c>
      <c r="C7" s="5">
        <v>1588</v>
      </c>
      <c r="D7" s="9" t="s">
        <v>77</v>
      </c>
      <c r="E7" s="11">
        <f t="shared" si="0"/>
        <v>1343.9243999999999</v>
      </c>
    </row>
    <row r="8" spans="1:7" x14ac:dyDescent="0.25">
      <c r="A8" s="2" t="s">
        <v>10</v>
      </c>
      <c r="B8" s="3" t="s">
        <v>48</v>
      </c>
      <c r="C8" s="5">
        <v>1998</v>
      </c>
      <c r="D8" s="9" t="s">
        <v>77</v>
      </c>
      <c r="E8" s="11">
        <f t="shared" si="0"/>
        <v>1690.9074000000001</v>
      </c>
    </row>
    <row r="9" spans="1:7" x14ac:dyDescent="0.25">
      <c r="A9" s="2" t="s">
        <v>11</v>
      </c>
      <c r="B9" s="3" t="s">
        <v>49</v>
      </c>
      <c r="C9" s="5">
        <v>1998</v>
      </c>
      <c r="D9" s="9" t="s">
        <v>77</v>
      </c>
      <c r="E9" s="11">
        <f t="shared" si="0"/>
        <v>1690.9074000000001</v>
      </c>
    </row>
    <row r="10" spans="1:7" x14ac:dyDescent="0.25">
      <c r="A10" s="2" t="s">
        <v>12</v>
      </c>
      <c r="B10" s="3" t="s">
        <v>50</v>
      </c>
      <c r="C10" s="5">
        <v>2408</v>
      </c>
      <c r="D10" s="9" t="s">
        <v>77</v>
      </c>
      <c r="E10" s="11">
        <f t="shared" si="0"/>
        <v>2037.8904000000002</v>
      </c>
    </row>
    <row r="11" spans="1:7" x14ac:dyDescent="0.25">
      <c r="A11" s="2" t="s">
        <v>13</v>
      </c>
      <c r="B11" s="3" t="s">
        <v>51</v>
      </c>
      <c r="C11" s="5">
        <v>1293</v>
      </c>
      <c r="D11" s="9" t="s">
        <v>77</v>
      </c>
      <c r="E11" s="11">
        <f t="shared" si="0"/>
        <v>1094.2658999999999</v>
      </c>
    </row>
    <row r="12" spans="1:7" x14ac:dyDescent="0.25">
      <c r="A12" s="2" t="s">
        <v>14</v>
      </c>
      <c r="B12" s="3" t="s">
        <v>52</v>
      </c>
      <c r="C12" s="5">
        <v>1471</v>
      </c>
      <c r="D12" s="9" t="s">
        <v>77</v>
      </c>
      <c r="E12" s="11">
        <f t="shared" si="0"/>
        <v>1244.9072999999999</v>
      </c>
    </row>
    <row r="13" spans="1:7" x14ac:dyDescent="0.25">
      <c r="A13" s="2" t="s">
        <v>15</v>
      </c>
      <c r="B13" s="3" t="s">
        <v>53</v>
      </c>
      <c r="C13" s="5">
        <v>1680</v>
      </c>
      <c r="D13" s="9" t="s">
        <v>77</v>
      </c>
      <c r="E13" s="11">
        <f t="shared" si="0"/>
        <v>1421.7840000000001</v>
      </c>
    </row>
    <row r="14" spans="1:7" x14ac:dyDescent="0.25">
      <c r="A14" s="2" t="s">
        <v>16</v>
      </c>
      <c r="B14" s="3" t="s">
        <v>54</v>
      </c>
      <c r="C14" s="5">
        <v>1690</v>
      </c>
      <c r="D14" s="9" t="s">
        <v>77</v>
      </c>
      <c r="E14" s="11">
        <f t="shared" si="0"/>
        <v>1430.2470000000001</v>
      </c>
    </row>
    <row r="15" spans="1:7" x14ac:dyDescent="0.25">
      <c r="A15" s="2" t="s">
        <v>17</v>
      </c>
      <c r="B15" s="3" t="s">
        <v>55</v>
      </c>
      <c r="C15" s="5">
        <v>1690</v>
      </c>
      <c r="D15" s="9" t="s">
        <v>77</v>
      </c>
      <c r="E15" s="11">
        <f t="shared" si="0"/>
        <v>1430.2470000000001</v>
      </c>
    </row>
    <row r="16" spans="1:7" x14ac:dyDescent="0.25">
      <c r="A16" s="2" t="s">
        <v>18</v>
      </c>
      <c r="B16" s="3" t="s">
        <v>56</v>
      </c>
      <c r="C16" s="5">
        <v>1690</v>
      </c>
      <c r="D16" s="9" t="s">
        <v>77</v>
      </c>
      <c r="E16" s="11">
        <f t="shared" si="0"/>
        <v>1430.2470000000001</v>
      </c>
    </row>
    <row r="17" spans="1:5" x14ac:dyDescent="0.25">
      <c r="A17" s="2" t="s">
        <v>19</v>
      </c>
      <c r="B17" s="3" t="s">
        <v>57</v>
      </c>
      <c r="C17" s="5">
        <v>1690</v>
      </c>
      <c r="D17" s="9" t="s">
        <v>77</v>
      </c>
      <c r="E17" s="11">
        <f t="shared" si="0"/>
        <v>1430.2470000000001</v>
      </c>
    </row>
    <row r="18" spans="1:5" x14ac:dyDescent="0.25">
      <c r="A18" s="2" t="s">
        <v>20</v>
      </c>
      <c r="B18" s="3" t="s">
        <v>58</v>
      </c>
      <c r="C18" s="5">
        <v>2305</v>
      </c>
      <c r="D18" s="9" t="s">
        <v>77</v>
      </c>
      <c r="E18" s="11">
        <f t="shared" si="0"/>
        <v>1950.7214999999999</v>
      </c>
    </row>
    <row r="19" spans="1:5" x14ac:dyDescent="0.25">
      <c r="A19" s="2" t="s">
        <v>21</v>
      </c>
      <c r="B19" s="3" t="s">
        <v>59</v>
      </c>
      <c r="C19" s="5">
        <v>2305</v>
      </c>
      <c r="D19" s="9" t="s">
        <v>77</v>
      </c>
      <c r="E19" s="11">
        <f t="shared" si="0"/>
        <v>1950.7214999999999</v>
      </c>
    </row>
    <row r="20" spans="1:5" x14ac:dyDescent="0.25">
      <c r="A20" s="2" t="s">
        <v>22</v>
      </c>
      <c r="B20" s="3" t="s">
        <v>60</v>
      </c>
      <c r="C20" s="5">
        <v>2305</v>
      </c>
      <c r="D20" s="9" t="s">
        <v>77</v>
      </c>
      <c r="E20" s="11">
        <f t="shared" si="0"/>
        <v>1950.7214999999999</v>
      </c>
    </row>
    <row r="21" spans="1:5" x14ac:dyDescent="0.25">
      <c r="A21" s="2" t="s">
        <v>23</v>
      </c>
      <c r="B21" s="3" t="s">
        <v>61</v>
      </c>
      <c r="C21" s="5">
        <v>2305</v>
      </c>
      <c r="D21" s="9" t="s">
        <v>77</v>
      </c>
      <c r="E21" s="11">
        <f t="shared" si="0"/>
        <v>1950.7214999999999</v>
      </c>
    </row>
    <row r="22" spans="1:5" x14ac:dyDescent="0.25">
      <c r="A22" s="2" t="s">
        <v>24</v>
      </c>
      <c r="B22" s="3" t="s">
        <v>62</v>
      </c>
      <c r="C22" s="5">
        <v>2818</v>
      </c>
      <c r="D22" s="9" t="s">
        <v>77</v>
      </c>
      <c r="E22" s="11">
        <f t="shared" si="0"/>
        <v>2384.8733999999999</v>
      </c>
    </row>
    <row r="23" spans="1:5" x14ac:dyDescent="0.25">
      <c r="A23" s="2" t="s">
        <v>28</v>
      </c>
      <c r="B23" s="3" t="s">
        <v>66</v>
      </c>
      <c r="C23" s="5">
        <v>463</v>
      </c>
      <c r="D23" s="9" t="s">
        <v>77</v>
      </c>
      <c r="E23" s="11">
        <f t="shared" si="0"/>
        <v>391.83689999999996</v>
      </c>
    </row>
    <row r="24" spans="1:5" x14ac:dyDescent="0.25">
      <c r="A24" s="2" t="s">
        <v>29</v>
      </c>
      <c r="B24" s="3" t="s">
        <v>67</v>
      </c>
      <c r="C24" s="5">
        <v>629</v>
      </c>
      <c r="D24" s="9" t="s">
        <v>77</v>
      </c>
      <c r="E24" s="11">
        <f t="shared" si="0"/>
        <v>532.32270000000005</v>
      </c>
    </row>
    <row r="25" spans="1:5" x14ac:dyDescent="0.25">
      <c r="A25" s="2" t="s">
        <v>2</v>
      </c>
      <c r="B25" s="3" t="s">
        <v>40</v>
      </c>
      <c r="C25" s="5">
        <v>800</v>
      </c>
      <c r="D25" s="9" t="s">
        <v>77</v>
      </c>
      <c r="E25" s="11">
        <f t="shared" si="0"/>
        <v>677.04000000000008</v>
      </c>
    </row>
    <row r="26" spans="1:5" x14ac:dyDescent="0.25">
      <c r="A26" s="2" t="s">
        <v>3</v>
      </c>
      <c r="B26" s="3" t="s">
        <v>41</v>
      </c>
      <c r="C26" s="5">
        <v>916</v>
      </c>
      <c r="D26" s="9" t="s">
        <v>77</v>
      </c>
      <c r="E26" s="11">
        <f t="shared" si="0"/>
        <v>775.21079999999995</v>
      </c>
    </row>
    <row r="27" spans="1:5" x14ac:dyDescent="0.25">
      <c r="A27" s="2" t="s">
        <v>32</v>
      </c>
      <c r="B27" s="3" t="s">
        <v>76</v>
      </c>
      <c r="C27" s="5">
        <v>1576</v>
      </c>
      <c r="D27" s="9" t="s">
        <v>77</v>
      </c>
      <c r="E27" s="11">
        <f t="shared" si="0"/>
        <v>1333.7688000000001</v>
      </c>
    </row>
    <row r="28" spans="1:5" x14ac:dyDescent="0.25">
      <c r="A28" s="2" t="s">
        <v>33</v>
      </c>
      <c r="B28" s="3" t="s">
        <v>70</v>
      </c>
      <c r="C28" s="5">
        <v>2102</v>
      </c>
      <c r="D28" s="9" t="s">
        <v>77</v>
      </c>
      <c r="E28" s="11">
        <f t="shared" si="0"/>
        <v>1778.9225999999999</v>
      </c>
    </row>
    <row r="29" spans="1:5" x14ac:dyDescent="0.25">
      <c r="A29" s="2" t="s">
        <v>34</v>
      </c>
      <c r="B29" s="3" t="s">
        <v>71</v>
      </c>
      <c r="C29" s="5">
        <v>2414</v>
      </c>
      <c r="D29" s="9" t="s">
        <v>77</v>
      </c>
      <c r="E29" s="11">
        <f t="shared" si="0"/>
        <v>2042.9682</v>
      </c>
    </row>
    <row r="30" spans="1:5" x14ac:dyDescent="0.25">
      <c r="A30" s="2" t="s">
        <v>35</v>
      </c>
      <c r="B30" s="3" t="s">
        <v>72</v>
      </c>
      <c r="C30" s="5">
        <v>3074</v>
      </c>
      <c r="D30" s="9" t="s">
        <v>77</v>
      </c>
      <c r="E30" s="11">
        <f t="shared" si="0"/>
        <v>2601.5261999999998</v>
      </c>
    </row>
    <row r="31" spans="1:5" x14ac:dyDescent="0.25">
      <c r="A31" s="2" t="s">
        <v>36</v>
      </c>
      <c r="B31" s="3" t="s">
        <v>73</v>
      </c>
      <c r="C31" s="5">
        <v>2414</v>
      </c>
      <c r="D31" s="9" t="s">
        <v>77</v>
      </c>
      <c r="E31" s="11">
        <f t="shared" si="0"/>
        <v>2042.9682</v>
      </c>
    </row>
    <row r="32" spans="1:5" x14ac:dyDescent="0.25">
      <c r="A32" s="2" t="s">
        <v>37</v>
      </c>
      <c r="B32" s="3" t="s">
        <v>74</v>
      </c>
      <c r="C32" s="5">
        <v>2972</v>
      </c>
      <c r="D32" s="9" t="s">
        <v>77</v>
      </c>
      <c r="E32" s="11">
        <f t="shared" si="0"/>
        <v>2515.2036000000003</v>
      </c>
    </row>
    <row r="33" spans="1:5" x14ac:dyDescent="0.25">
      <c r="A33" s="2" t="s">
        <v>38</v>
      </c>
      <c r="B33" s="3" t="s">
        <v>75</v>
      </c>
      <c r="C33" s="5">
        <v>3382</v>
      </c>
      <c r="D33" s="9" t="s">
        <v>77</v>
      </c>
      <c r="E33" s="11">
        <f t="shared" si="0"/>
        <v>2862.1866000000005</v>
      </c>
    </row>
    <row r="34" spans="1:5" x14ac:dyDescent="0.25">
      <c r="A34" s="2" t="s">
        <v>25</v>
      </c>
      <c r="B34" s="3" t="s">
        <v>63</v>
      </c>
      <c r="C34" s="5">
        <v>4239</v>
      </c>
      <c r="D34" s="9" t="s">
        <v>77</v>
      </c>
      <c r="E34" s="11">
        <f t="shared" si="0"/>
        <v>3587.4657000000002</v>
      </c>
    </row>
    <row r="35" spans="1:5" x14ac:dyDescent="0.25">
      <c r="A35" s="2" t="s">
        <v>26</v>
      </c>
      <c r="B35" s="3" t="s">
        <v>64</v>
      </c>
      <c r="C35" s="5">
        <v>5087</v>
      </c>
      <c r="D35" s="9" t="s">
        <v>77</v>
      </c>
      <c r="E35" s="11">
        <f t="shared" si="0"/>
        <v>4305.1280999999999</v>
      </c>
    </row>
    <row r="36" spans="1:5" x14ac:dyDescent="0.25">
      <c r="A36" s="2" t="s">
        <v>27</v>
      </c>
      <c r="B36" s="3" t="s">
        <v>65</v>
      </c>
      <c r="C36" s="5">
        <v>5814</v>
      </c>
      <c r="D36" s="9" t="s">
        <v>77</v>
      </c>
      <c r="E36" s="11">
        <f t="shared" si="0"/>
        <v>4920.3882000000003</v>
      </c>
    </row>
    <row r="37" spans="1:5" x14ac:dyDescent="0.25">
      <c r="A37" s="2" t="s">
        <v>30</v>
      </c>
      <c r="B37" s="3" t="s">
        <v>68</v>
      </c>
      <c r="C37" s="5">
        <v>1239</v>
      </c>
      <c r="D37" s="9" t="s">
        <v>77</v>
      </c>
      <c r="E37" s="11">
        <f t="shared" si="0"/>
        <v>1048.5657000000001</v>
      </c>
    </row>
    <row r="38" spans="1:5" x14ac:dyDescent="0.25">
      <c r="A38" s="2" t="s">
        <v>31</v>
      </c>
      <c r="B38" s="3" t="s">
        <v>69</v>
      </c>
      <c r="C38" s="5">
        <v>1562</v>
      </c>
      <c r="D38" s="9" t="s">
        <v>77</v>
      </c>
      <c r="E38" s="11">
        <f t="shared" si="0"/>
        <v>1321.9205999999999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Tabatha A. Adams</dc:creator>
  <cp:lastModifiedBy>Keri Schutte</cp:lastModifiedBy>
  <dcterms:created xsi:type="dcterms:W3CDTF">2019-04-04T21:36:36Z</dcterms:created>
  <dcterms:modified xsi:type="dcterms:W3CDTF">2021-03-22T19:29:52Z</dcterms:modified>
</cp:coreProperties>
</file>